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055" windowHeight="7935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F11" i="1"/>
  <c r="F12"/>
  <c r="F13"/>
  <c r="F15"/>
  <c r="F31"/>
  <c r="F32"/>
  <c r="F35"/>
  <c r="F10"/>
  <c r="E11"/>
  <c r="E12"/>
  <c r="E13"/>
  <c r="E14"/>
  <c r="F14" s="1"/>
  <c r="E15"/>
  <c r="E17"/>
  <c r="F17" s="1"/>
  <c r="E18"/>
  <c r="F18" s="1"/>
  <c r="E19"/>
  <c r="F19" s="1"/>
  <c r="E20"/>
  <c r="F20" s="1"/>
  <c r="E21"/>
  <c r="F21" s="1"/>
  <c r="E22"/>
  <c r="F22" s="1"/>
  <c r="E24"/>
  <c r="F24" s="1"/>
  <c r="E25"/>
  <c r="F25" s="1"/>
  <c r="E26"/>
  <c r="F26" s="1"/>
  <c r="E27"/>
  <c r="F27" s="1"/>
  <c r="E28"/>
  <c r="F28" s="1"/>
  <c r="E31"/>
  <c r="E32"/>
  <c r="E34"/>
  <c r="F34" s="1"/>
  <c r="E35"/>
  <c r="E37"/>
  <c r="F37" s="1"/>
  <c r="E39"/>
  <c r="F39" s="1"/>
  <c r="E10"/>
</calcChain>
</file>

<file path=xl/sharedStrings.xml><?xml version="1.0" encoding="utf-8"?>
<sst xmlns="http://schemas.openxmlformats.org/spreadsheetml/2006/main" count="60" uniqueCount="36">
  <si>
    <t>WILKOO MARKETING &amp; ENGINEERING CC</t>
  </si>
  <si>
    <t>POSBUS 120</t>
  </si>
  <si>
    <t>GANSBAAI</t>
  </si>
  <si>
    <t>UNIT 6</t>
  </si>
  <si>
    <t>TEL. 028-313-2020</t>
  </si>
  <si>
    <t>UITKYK BUILDING</t>
  </si>
  <si>
    <t>FAX. 028-313-2237</t>
  </si>
  <si>
    <t>ADAM STR</t>
  </si>
  <si>
    <t>E-MAIL. wilkoo@hermanus.co.za</t>
  </si>
  <si>
    <t>HERMANUS BUSINESS PARK</t>
  </si>
  <si>
    <t>VAT REG. NO. 4640164218</t>
  </si>
  <si>
    <t>SANITISING RANGE</t>
  </si>
  <si>
    <t xml:space="preserve">PRODUCT </t>
  </si>
  <si>
    <t>PACK SIZE</t>
  </si>
  <si>
    <t>MIN ORDER</t>
  </si>
  <si>
    <t>PRICE EX VAT</t>
  </si>
  <si>
    <t>VAT</t>
  </si>
  <si>
    <t>PRICE INCL VAT</t>
  </si>
  <si>
    <t>LIQUID SANITISER 70%</t>
  </si>
  <si>
    <t>200LT</t>
  </si>
  <si>
    <t>25LT</t>
  </si>
  <si>
    <t>5LT</t>
  </si>
  <si>
    <t>1LT</t>
  </si>
  <si>
    <t>250ML</t>
  </si>
  <si>
    <t>100ML</t>
  </si>
  <si>
    <t>ATOMIZER CAP</t>
  </si>
  <si>
    <t>GEL SANITISER</t>
  </si>
  <si>
    <t>FLIP CAP</t>
  </si>
  <si>
    <t>LIQUID SANITISER(GERM CURE)</t>
  </si>
  <si>
    <t>CERTIFIED AGAINST CORONAVIRUS</t>
  </si>
  <si>
    <t>ANTI-MICROBIAL SURFACE CLEANER</t>
  </si>
  <si>
    <t>SPRAY APPLICATION</t>
  </si>
  <si>
    <t>(ALCOHOL FREE)</t>
  </si>
  <si>
    <t>ANTI-MICROBIAL HAND SOAP</t>
  </si>
  <si>
    <t>FOGGER 180ML 50M²</t>
  </si>
  <si>
    <t>180ML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</si>
</sst>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1" fillId="0" borderId="1" xfId="0" applyFont="1" applyBorder="1"/>
    <xf numFmtId="0" fontId="0" fillId="0" borderId="0" xfId="0" applyBorder="1"/>
    <xf numFmtId="0" fontId="0" fillId="0" borderId="8" xfId="0" applyBorder="1"/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19" xfId="0" applyFont="1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5" xfId="0" applyFont="1" applyBorder="1"/>
    <xf numFmtId="0" fontId="1" fillId="0" borderId="0" xfId="0" applyFont="1" applyBorder="1"/>
    <xf numFmtId="0" fontId="1" fillId="0" borderId="6" xfId="0" applyFont="1" applyBorder="1"/>
    <xf numFmtId="0" fontId="1" fillId="0" borderId="7" xfId="0" applyFont="1" applyBorder="1"/>
    <xf numFmtId="0" fontId="1" fillId="0" borderId="8" xfId="0" applyFont="1" applyBorder="1"/>
    <xf numFmtId="0" fontId="1" fillId="0" borderId="9" xfId="0" applyFont="1" applyBorder="1"/>
    <xf numFmtId="0" fontId="1" fillId="0" borderId="10" xfId="0" applyFont="1" applyBorder="1"/>
    <xf numFmtId="0" fontId="1" fillId="0" borderId="11" xfId="0" applyFont="1" applyBorder="1"/>
    <xf numFmtId="2" fontId="1" fillId="0" borderId="11" xfId="0" applyNumberFormat="1" applyFont="1" applyBorder="1"/>
    <xf numFmtId="2" fontId="1" fillId="0" borderId="12" xfId="0" applyNumberFormat="1" applyFont="1" applyBorder="1"/>
    <xf numFmtId="0" fontId="1" fillId="0" borderId="13" xfId="0" applyFont="1" applyBorder="1"/>
    <xf numFmtId="0" fontId="1" fillId="0" borderId="14" xfId="0" applyFont="1" applyBorder="1"/>
    <xf numFmtId="2" fontId="1" fillId="0" borderId="14" xfId="0" applyNumberFormat="1" applyFont="1" applyBorder="1"/>
    <xf numFmtId="2" fontId="1" fillId="0" borderId="15" xfId="0" applyNumberFormat="1" applyFont="1" applyBorder="1"/>
    <xf numFmtId="0" fontId="1" fillId="0" borderId="16" xfId="0" applyFont="1" applyBorder="1"/>
    <xf numFmtId="0" fontId="1" fillId="0" borderId="17" xfId="0" applyFont="1" applyBorder="1"/>
    <xf numFmtId="2" fontId="1" fillId="0" borderId="17" xfId="0" applyNumberFormat="1" applyFont="1" applyBorder="1"/>
    <xf numFmtId="2" fontId="1" fillId="0" borderId="18" xfId="0" applyNumberFormat="1" applyFon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40"/>
  <sheetViews>
    <sheetView tabSelected="1" workbookViewId="0">
      <selection activeCell="J14" sqref="J14"/>
    </sheetView>
  </sheetViews>
  <sheetFormatPr defaultRowHeight="15"/>
  <cols>
    <col min="1" max="1" width="33.7109375" customWidth="1"/>
    <col min="4" max="4" width="8.42578125" customWidth="1"/>
    <col min="5" max="5" width="8.7109375" customWidth="1"/>
  </cols>
  <sheetData>
    <row r="1" spans="1:7" ht="15.75" thickTop="1">
      <c r="A1" s="11" t="s">
        <v>0</v>
      </c>
      <c r="B1" s="12"/>
      <c r="C1" s="12"/>
      <c r="D1" s="12"/>
      <c r="E1" s="12"/>
      <c r="F1" s="13"/>
      <c r="G1" s="7"/>
    </row>
    <row r="2" spans="1:7">
      <c r="A2" s="14" t="s">
        <v>1</v>
      </c>
      <c r="B2" s="15"/>
      <c r="C2" s="15"/>
      <c r="D2" s="15"/>
      <c r="E2" s="15"/>
      <c r="F2" s="16"/>
      <c r="G2" s="7"/>
    </row>
    <row r="3" spans="1:7">
      <c r="A3" s="14" t="s">
        <v>2</v>
      </c>
      <c r="B3" s="15"/>
      <c r="C3" s="15"/>
      <c r="D3" s="15"/>
      <c r="E3" s="15"/>
      <c r="F3" s="16"/>
      <c r="G3" s="7"/>
    </row>
    <row r="4" spans="1:7">
      <c r="A4" s="17" t="s">
        <v>3</v>
      </c>
      <c r="B4" s="18"/>
      <c r="C4" s="18" t="s">
        <v>4</v>
      </c>
      <c r="D4" s="3"/>
      <c r="E4" s="3"/>
      <c r="F4" s="19"/>
      <c r="G4" s="1"/>
    </row>
    <row r="5" spans="1:7">
      <c r="A5" s="17" t="s">
        <v>5</v>
      </c>
      <c r="B5" s="18"/>
      <c r="C5" s="18" t="s">
        <v>6</v>
      </c>
      <c r="D5" s="3"/>
      <c r="E5" s="3"/>
      <c r="F5" s="19"/>
      <c r="G5" s="1"/>
    </row>
    <row r="6" spans="1:7">
      <c r="A6" s="17" t="s">
        <v>7</v>
      </c>
      <c r="B6" s="18"/>
      <c r="C6" s="18" t="s">
        <v>8</v>
      </c>
      <c r="D6" s="3"/>
      <c r="E6" s="3"/>
      <c r="F6" s="19"/>
      <c r="G6" s="1"/>
    </row>
    <row r="7" spans="1:7" ht="15.75" thickBot="1">
      <c r="A7" s="20" t="s">
        <v>9</v>
      </c>
      <c r="B7" s="21"/>
      <c r="C7" s="21" t="s">
        <v>10</v>
      </c>
      <c r="D7" s="4"/>
      <c r="E7" s="4"/>
      <c r="F7" s="22"/>
      <c r="G7" s="1"/>
    </row>
    <row r="8" spans="1:7" ht="16.5" thickTop="1" thickBot="1">
      <c r="A8" s="8" t="s">
        <v>11</v>
      </c>
      <c r="B8" s="9"/>
      <c r="C8" s="9"/>
      <c r="D8" s="9"/>
      <c r="E8" s="9"/>
      <c r="F8" s="10"/>
      <c r="G8" s="7"/>
    </row>
    <row r="9" spans="1:7" ht="31.5" thickTop="1" thickBot="1">
      <c r="A9" s="2" t="s">
        <v>12</v>
      </c>
      <c r="B9" s="5" t="s">
        <v>13</v>
      </c>
      <c r="C9" s="5" t="s">
        <v>14</v>
      </c>
      <c r="D9" s="5" t="s">
        <v>15</v>
      </c>
      <c r="E9" s="6" t="s">
        <v>16</v>
      </c>
      <c r="F9" s="5" t="s">
        <v>17</v>
      </c>
      <c r="G9" s="1"/>
    </row>
    <row r="10" spans="1:7" ht="15.75" thickTop="1">
      <c r="A10" s="23" t="s">
        <v>18</v>
      </c>
      <c r="B10" s="24" t="s">
        <v>19</v>
      </c>
      <c r="C10" s="24">
        <v>1</v>
      </c>
      <c r="D10" s="25">
        <v>9013.33</v>
      </c>
      <c r="E10" s="25">
        <f>D10*15%</f>
        <v>1351.9994999999999</v>
      </c>
      <c r="F10" s="26">
        <f>D10+E10</f>
        <v>10365.3295</v>
      </c>
    </row>
    <row r="11" spans="1:7">
      <c r="A11" s="27"/>
      <c r="B11" s="28" t="s">
        <v>20</v>
      </c>
      <c r="C11" s="28">
        <v>1</v>
      </c>
      <c r="D11" s="29">
        <v>1230.6600000000001</v>
      </c>
      <c r="E11" s="29">
        <f t="shared" ref="E11:E39" si="0">D11*15%</f>
        <v>184.59900000000002</v>
      </c>
      <c r="F11" s="30">
        <f t="shared" ref="F11:F39" si="1">D11+E11</f>
        <v>1415.259</v>
      </c>
    </row>
    <row r="12" spans="1:7">
      <c r="A12" s="27"/>
      <c r="B12" s="28" t="s">
        <v>21</v>
      </c>
      <c r="C12" s="28">
        <v>2</v>
      </c>
      <c r="D12" s="29">
        <v>268</v>
      </c>
      <c r="E12" s="29">
        <f t="shared" si="0"/>
        <v>40.199999999999996</v>
      </c>
      <c r="F12" s="30">
        <f t="shared" si="1"/>
        <v>308.2</v>
      </c>
    </row>
    <row r="13" spans="1:7">
      <c r="A13" s="27" t="s">
        <v>25</v>
      </c>
      <c r="B13" s="28" t="s">
        <v>22</v>
      </c>
      <c r="C13" s="28">
        <v>5</v>
      </c>
      <c r="D13" s="29">
        <v>67</v>
      </c>
      <c r="E13" s="29">
        <f t="shared" si="0"/>
        <v>10.049999999999999</v>
      </c>
      <c r="F13" s="30">
        <f t="shared" si="1"/>
        <v>77.05</v>
      </c>
    </row>
    <row r="14" spans="1:7">
      <c r="A14" s="27" t="s">
        <v>25</v>
      </c>
      <c r="B14" s="28" t="s">
        <v>23</v>
      </c>
      <c r="C14" s="28">
        <v>12</v>
      </c>
      <c r="D14" s="29">
        <v>26.78</v>
      </c>
      <c r="E14" s="29">
        <f t="shared" si="0"/>
        <v>4.0170000000000003</v>
      </c>
      <c r="F14" s="30">
        <f t="shared" si="1"/>
        <v>30.797000000000001</v>
      </c>
    </row>
    <row r="15" spans="1:7">
      <c r="A15" s="27" t="s">
        <v>25</v>
      </c>
      <c r="B15" s="28" t="s">
        <v>24</v>
      </c>
      <c r="C15" s="28">
        <v>12</v>
      </c>
      <c r="D15" s="29">
        <v>19</v>
      </c>
      <c r="E15" s="29">
        <f t="shared" si="0"/>
        <v>2.85</v>
      </c>
      <c r="F15" s="30">
        <f t="shared" si="1"/>
        <v>21.85</v>
      </c>
    </row>
    <row r="16" spans="1:7">
      <c r="A16" s="27"/>
      <c r="B16" s="28"/>
      <c r="C16" s="28"/>
      <c r="D16" s="29"/>
      <c r="E16" s="29"/>
      <c r="F16" s="30"/>
    </row>
    <row r="17" spans="1:6">
      <c r="A17" s="27" t="s">
        <v>26</v>
      </c>
      <c r="B17" s="28" t="s">
        <v>19</v>
      </c>
      <c r="C17" s="28">
        <v>1</v>
      </c>
      <c r="D17" s="29">
        <v>9013.33</v>
      </c>
      <c r="E17" s="29">
        <f t="shared" si="0"/>
        <v>1351.9994999999999</v>
      </c>
      <c r="F17" s="30">
        <f t="shared" si="1"/>
        <v>10365.3295</v>
      </c>
    </row>
    <row r="18" spans="1:6">
      <c r="A18" s="27"/>
      <c r="B18" s="28" t="s">
        <v>20</v>
      </c>
      <c r="C18" s="28">
        <v>1</v>
      </c>
      <c r="D18" s="29">
        <v>1230.6600000000001</v>
      </c>
      <c r="E18" s="29">
        <f t="shared" si="0"/>
        <v>184.59900000000002</v>
      </c>
      <c r="F18" s="30">
        <f t="shared" si="1"/>
        <v>1415.259</v>
      </c>
    </row>
    <row r="19" spans="1:6">
      <c r="A19" s="27"/>
      <c r="B19" s="28" t="s">
        <v>21</v>
      </c>
      <c r="C19" s="28">
        <v>2</v>
      </c>
      <c r="D19" s="29">
        <v>268</v>
      </c>
      <c r="E19" s="29">
        <f t="shared" si="0"/>
        <v>40.199999999999996</v>
      </c>
      <c r="F19" s="30">
        <f t="shared" si="1"/>
        <v>308.2</v>
      </c>
    </row>
    <row r="20" spans="1:6">
      <c r="A20" s="27" t="s">
        <v>27</v>
      </c>
      <c r="B20" s="28" t="s">
        <v>22</v>
      </c>
      <c r="C20" s="28">
        <v>5</v>
      </c>
      <c r="D20" s="29">
        <v>58.6</v>
      </c>
      <c r="E20" s="29">
        <f t="shared" si="0"/>
        <v>8.7899999999999991</v>
      </c>
      <c r="F20" s="30">
        <f t="shared" si="1"/>
        <v>67.39</v>
      </c>
    </row>
    <row r="21" spans="1:6">
      <c r="A21" s="27" t="s">
        <v>27</v>
      </c>
      <c r="B21" s="28" t="s">
        <v>23</v>
      </c>
      <c r="C21" s="28">
        <v>12</v>
      </c>
      <c r="D21" s="29">
        <v>19.649999999999999</v>
      </c>
      <c r="E21" s="29">
        <f t="shared" si="0"/>
        <v>2.9474999999999998</v>
      </c>
      <c r="F21" s="30">
        <f t="shared" si="1"/>
        <v>22.597499999999997</v>
      </c>
    </row>
    <row r="22" spans="1:6">
      <c r="A22" s="27" t="s">
        <v>27</v>
      </c>
      <c r="B22" s="28" t="s">
        <v>24</v>
      </c>
      <c r="C22" s="28">
        <v>12</v>
      </c>
      <c r="D22" s="29">
        <v>12.15</v>
      </c>
      <c r="E22" s="29">
        <f t="shared" si="0"/>
        <v>1.8225</v>
      </c>
      <c r="F22" s="30">
        <f t="shared" si="1"/>
        <v>13.9725</v>
      </c>
    </row>
    <row r="23" spans="1:6">
      <c r="A23" s="27"/>
      <c r="B23" s="28"/>
      <c r="C23" s="28"/>
      <c r="D23" s="29"/>
      <c r="E23" s="29"/>
      <c r="F23" s="30"/>
    </row>
    <row r="24" spans="1:6">
      <c r="A24" s="27" t="s">
        <v>28</v>
      </c>
      <c r="B24" s="28" t="s">
        <v>20</v>
      </c>
      <c r="C24" s="28">
        <v>1</v>
      </c>
      <c r="D24" s="29">
        <v>1230.7</v>
      </c>
      <c r="E24" s="29">
        <f t="shared" si="0"/>
        <v>184.60499999999999</v>
      </c>
      <c r="F24" s="30">
        <f t="shared" si="1"/>
        <v>1415.3050000000001</v>
      </c>
    </row>
    <row r="25" spans="1:6">
      <c r="A25" s="27" t="s">
        <v>29</v>
      </c>
      <c r="B25" s="28" t="s">
        <v>21</v>
      </c>
      <c r="C25" s="28">
        <v>2</v>
      </c>
      <c r="D25" s="29">
        <v>268</v>
      </c>
      <c r="E25" s="29">
        <f t="shared" si="0"/>
        <v>40.199999999999996</v>
      </c>
      <c r="F25" s="30">
        <f t="shared" si="1"/>
        <v>308.2</v>
      </c>
    </row>
    <row r="26" spans="1:6">
      <c r="A26" s="27" t="s">
        <v>25</v>
      </c>
      <c r="B26" s="28" t="s">
        <v>22</v>
      </c>
      <c r="C26" s="28">
        <v>5</v>
      </c>
      <c r="D26" s="29">
        <v>67</v>
      </c>
      <c r="E26" s="29">
        <f t="shared" si="0"/>
        <v>10.049999999999999</v>
      </c>
      <c r="F26" s="30">
        <f t="shared" si="1"/>
        <v>77.05</v>
      </c>
    </row>
    <row r="27" spans="1:6">
      <c r="A27" s="27" t="s">
        <v>25</v>
      </c>
      <c r="B27" s="28" t="s">
        <v>23</v>
      </c>
      <c r="C27" s="28">
        <v>12</v>
      </c>
      <c r="D27" s="29">
        <v>26.78</v>
      </c>
      <c r="E27" s="29">
        <f t="shared" si="0"/>
        <v>4.0170000000000003</v>
      </c>
      <c r="F27" s="30">
        <f t="shared" si="1"/>
        <v>30.797000000000001</v>
      </c>
    </row>
    <row r="28" spans="1:6">
      <c r="A28" s="27" t="s">
        <v>25</v>
      </c>
      <c r="B28" s="28" t="s">
        <v>24</v>
      </c>
      <c r="C28" s="28">
        <v>12</v>
      </c>
      <c r="D28" s="29">
        <v>19</v>
      </c>
      <c r="E28" s="29">
        <f t="shared" si="0"/>
        <v>2.85</v>
      </c>
      <c r="F28" s="30">
        <f t="shared" si="1"/>
        <v>21.85</v>
      </c>
    </row>
    <row r="29" spans="1:6">
      <c r="A29" s="27"/>
      <c r="B29" s="28"/>
      <c r="C29" s="28"/>
      <c r="D29" s="29"/>
      <c r="E29" s="29"/>
      <c r="F29" s="30"/>
    </row>
    <row r="30" spans="1:6">
      <c r="A30" s="27"/>
      <c r="B30" s="28"/>
      <c r="C30" s="28"/>
      <c r="D30" s="29"/>
      <c r="E30" s="29"/>
      <c r="F30" s="30"/>
    </row>
    <row r="31" spans="1:6">
      <c r="A31" s="27" t="s">
        <v>30</v>
      </c>
      <c r="B31" s="28" t="s">
        <v>21</v>
      </c>
      <c r="C31" s="28">
        <v>2</v>
      </c>
      <c r="D31" s="29">
        <v>270</v>
      </c>
      <c r="E31" s="29">
        <f t="shared" si="0"/>
        <v>40.5</v>
      </c>
      <c r="F31" s="30">
        <f t="shared" si="1"/>
        <v>310.5</v>
      </c>
    </row>
    <row r="32" spans="1:6">
      <c r="A32" s="27" t="s">
        <v>31</v>
      </c>
      <c r="B32" s="28" t="s">
        <v>20</v>
      </c>
      <c r="C32" s="28">
        <v>1</v>
      </c>
      <c r="D32" s="29">
        <v>1270</v>
      </c>
      <c r="E32" s="29">
        <f t="shared" si="0"/>
        <v>190.5</v>
      </c>
      <c r="F32" s="30">
        <f t="shared" si="1"/>
        <v>1460.5</v>
      </c>
    </row>
    <row r="33" spans="1:6">
      <c r="A33" s="27"/>
      <c r="B33" s="28"/>
      <c r="C33" s="28"/>
      <c r="D33" s="29"/>
      <c r="E33" s="29"/>
      <c r="F33" s="30"/>
    </row>
    <row r="34" spans="1:6">
      <c r="A34" s="27" t="s">
        <v>30</v>
      </c>
      <c r="B34" s="28" t="s">
        <v>21</v>
      </c>
      <c r="C34" s="28">
        <v>2</v>
      </c>
      <c r="D34" s="29">
        <v>265</v>
      </c>
      <c r="E34" s="29">
        <f t="shared" si="0"/>
        <v>39.75</v>
      </c>
      <c r="F34" s="30">
        <f t="shared" si="1"/>
        <v>304.75</v>
      </c>
    </row>
    <row r="35" spans="1:6">
      <c r="A35" s="27" t="s">
        <v>32</v>
      </c>
      <c r="B35" s="28" t="s">
        <v>20</v>
      </c>
      <c r="C35" s="28">
        <v>1</v>
      </c>
      <c r="D35" s="29">
        <v>1142</v>
      </c>
      <c r="E35" s="29">
        <f t="shared" si="0"/>
        <v>171.29999999999998</v>
      </c>
      <c r="F35" s="30">
        <f t="shared" si="1"/>
        <v>1313.3</v>
      </c>
    </row>
    <row r="36" spans="1:6">
      <c r="A36" s="27"/>
      <c r="B36" s="28"/>
      <c r="C36" s="28"/>
      <c r="D36" s="29"/>
      <c r="E36" s="29"/>
      <c r="F36" s="30"/>
    </row>
    <row r="37" spans="1:6">
      <c r="A37" s="27" t="s">
        <v>33</v>
      </c>
      <c r="B37" s="28" t="s">
        <v>21</v>
      </c>
      <c r="C37" s="28">
        <v>1</v>
      </c>
      <c r="D37" s="29">
        <v>245</v>
      </c>
      <c r="E37" s="29">
        <f t="shared" si="0"/>
        <v>36.75</v>
      </c>
      <c r="F37" s="30">
        <f t="shared" si="1"/>
        <v>281.75</v>
      </c>
    </row>
    <row r="38" spans="1:6">
      <c r="A38" s="27"/>
      <c r="B38" s="28"/>
      <c r="C38" s="28"/>
      <c r="D38" s="29"/>
      <c r="E38" s="29"/>
      <c r="F38" s="30"/>
    </row>
    <row r="39" spans="1:6" ht="15.75" thickBot="1">
      <c r="A39" s="31" t="s">
        <v>34</v>
      </c>
      <c r="B39" s="32" t="s">
        <v>35</v>
      </c>
      <c r="C39" s="32">
        <v>12</v>
      </c>
      <c r="D39" s="33">
        <v>73</v>
      </c>
      <c r="E39" s="33">
        <f t="shared" si="0"/>
        <v>10.95</v>
      </c>
      <c r="F39" s="34">
        <f t="shared" si="1"/>
        <v>83.95</v>
      </c>
    </row>
    <row r="40" spans="1:6" ht="15.75" thickTop="1"/>
  </sheetData>
  <mergeCells count="4">
    <mergeCell ref="A1:F1"/>
    <mergeCell ref="A2:F2"/>
    <mergeCell ref="A3:F3"/>
    <mergeCell ref="A8:F8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Counter3</dc:creator>
  <cp:lastModifiedBy>Counter3</cp:lastModifiedBy>
  <cp:lastPrinted>2020-06-05T08:23:26Z</cp:lastPrinted>
  <dcterms:created xsi:type="dcterms:W3CDTF">2020-06-05T07:37:56Z</dcterms:created>
  <dcterms:modified xsi:type="dcterms:W3CDTF">2020-06-05T08:24:12Z</dcterms:modified>
</cp:coreProperties>
</file>